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21\"/>
    </mc:Choice>
  </mc:AlternateContent>
  <xr:revisionPtr revIDLastSave="0" documentId="13_ncr:1_{E77DF744-F7FC-4A17-9730-2617DE6671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L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8" i="1"/>
  <c r="E7" i="1" l="1"/>
  <c r="E15" i="1" s="1"/>
  <c r="D7" i="1"/>
  <c r="D15" i="1" s="1"/>
  <c r="C7" i="1"/>
  <c r="C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<sst xmlns="http://schemas.openxmlformats.org/spreadsheetml/2006/main" count="24" uniqueCount="24">
  <si>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</si>
  <si>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</si>
  <si>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</si>
  <si>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</si>
  <si>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</si>
  <si>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</si>
  <si>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</si>
  <si>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</si>
  <si>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</si>
  <si>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</si>
  <si>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</si>
  <si>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</si>
  <si>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</si>
  <si>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</si>
  <si>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</si>
  <si>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</si>
  <si>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</si>
  <si>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</si>
  <si>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</si>
  <si>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</si>
  <si>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</si>
  <si>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</si>
  <si>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 xml:space="preserve">Majątek Zespołu Żłobków Miejskich w Rybniku </t>
  </si>
  <si>
    <t>na dzień 31 grudnia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</si>
</sst>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view="pageBreakPreview" zoomScaleNormal="100" zoomScaleSheetLayoutView="100" workbookViewId="0">
      <selection activeCell="E10" sqref="E10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25">
      <c r="A2" s="10" t="s">
        <v>22</v>
      </c>
      <c r="B2" s="10"/>
      <c r="C2" s="10"/>
      <c r="D2" s="10"/>
      <c r="E2" s="10"/>
    </row>
    <row r="3" spans="1:5" ht="18.75" x14ac:dyDescent="0.3">
      <c r="A3" s="11" t="s">
        <v>23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9595852.25</v>
      </c>
      <c r="D7" s="6">
        <f>SUM(D8:D12)</f>
        <v>1801748.27</v>
      </c>
      <c r="E7" s="6">
        <f>SUM(E8:E12)</f>
        <v>7794103.9800000014</v>
      </c>
    </row>
    <row r="8" spans="1:5" ht="24.95" customHeight="1" x14ac:dyDescent="0.25">
      <c r="A8" s="4" t="s">
        <v>12</v>
      </c>
      <c r="B8" s="1" t="s">
        <v>17</v>
      </c>
      <c r="C8" s="5">
        <v>98985.12</v>
      </c>
      <c r="D8" s="5">
        <v>0</v>
      </c>
      <c r="E8" s="5">
        <f>C8-D8</f>
        <v>98985.12</v>
      </c>
    </row>
    <row r="9" spans="1:5" ht="24.95" customHeight="1" x14ac:dyDescent="0.25">
      <c r="A9" s="4" t="s">
        <v>13</v>
      </c>
      <c r="B9" s="1" t="s">
        <v>18</v>
      </c>
      <c r="C9" s="5">
        <v>8869027.8800000008</v>
      </c>
      <c r="D9" s="5">
        <v>1522307.22</v>
      </c>
      <c r="E9" s="5">
        <f t="shared" ref="E9:E14" si="0">C9-D9</f>
        <v>7346720.6600000011</v>
      </c>
    </row>
    <row r="10" spans="1:5" ht="24.95" customHeight="1" x14ac:dyDescent="0.25">
      <c r="A10" s="4" t="s">
        <v>14</v>
      </c>
      <c r="B10" s="1" t="s">
        <v>7</v>
      </c>
      <c r="C10" s="5">
        <v>306134.52</v>
      </c>
      <c r="D10" s="5">
        <v>166711.85999999999</v>
      </c>
      <c r="E10" s="5">
        <f t="shared" si="0"/>
        <v>139422.66000000003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321704.73</v>
      </c>
      <c r="D12" s="5">
        <v>112729.19</v>
      </c>
      <c r="E12" s="5">
        <f t="shared" si="0"/>
        <v>208975.53999999998</v>
      </c>
    </row>
    <row r="13" spans="1:5" ht="24.95" customHeight="1" x14ac:dyDescent="0.25">
      <c r="A13" s="3" t="s">
        <v>4</v>
      </c>
      <c r="B13" s="2" t="s">
        <v>8</v>
      </c>
      <c r="C13" s="6">
        <v>277068.59000000003</v>
      </c>
      <c r="D13" s="6">
        <v>277068.59000000003</v>
      </c>
      <c r="E13" s="6">
        <f t="shared" si="0"/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4"/>
      <c r="B15" s="2" t="s">
        <v>5</v>
      </c>
      <c r="C15" s="6">
        <f>SUM(C7+C13+C14)</f>
        <v>9872920.8399999999</v>
      </c>
      <c r="D15" s="6">
        <f>SUM(D7+D13+D14)</f>
        <v>2078816.86</v>
      </c>
      <c r="E15" s="6">
        <f>SUM(E7+E13+E14)</f>
        <v>7794103.9800000014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Anna Matys</cp:lastModifiedBy>
  <cp:lastPrinted>2019-06-12T06:10:03Z</cp:lastPrinted>
  <dcterms:created xsi:type="dcterms:W3CDTF">2019-06-10T09:34:14Z</dcterms:created>
  <dcterms:modified xsi:type="dcterms:W3CDTF">2022-03-17T16:46:38Z</dcterms:modified>
</cp:coreProperties>
</file>